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I6" i="1" l="1"/>
  <c r="I5" i="1"/>
  <c r="I4" i="1"/>
  <c r="I3" i="1"/>
</calcChain>
</file>

<file path=xl/comments1.xml><?xml version="1.0" encoding="utf-8"?>
<comments xmlns="http://schemas.openxmlformats.org/spreadsheetml/2006/main">
  <authors>
    <author>作者</author>
  </authors>
  <commentList>
    <comment ref="A2" authorId="0" shapeId="0">
      <text>
        <r>
          <rPr>
            <b/>
            <sz val="14"/>
            <color indexed="81"/>
            <rFont val="宋体"/>
            <family val="3"/>
            <charset val="134"/>
          </rPr>
          <t>作者:</t>
        </r>
        <r>
          <rPr>
            <sz val="14"/>
            <color indexed="81"/>
            <rFont val="宋体"/>
            <family val="3"/>
            <charset val="134"/>
          </rPr>
          <t xml:space="preserve">
为方便汇总数据，请严格按以下要求填表：
1）特别提醒注意：教务系统中生成的补考名单仅供参考，</t>
        </r>
        <r>
          <rPr>
            <b/>
            <sz val="14"/>
            <color indexed="81"/>
            <rFont val="宋体"/>
            <family val="3"/>
            <charset val="134"/>
          </rPr>
          <t>务必要求学生亲自认真核对并签字</t>
        </r>
        <r>
          <rPr>
            <sz val="14"/>
            <color indexed="81"/>
            <rFont val="宋体"/>
            <family val="3"/>
            <charset val="134"/>
          </rPr>
          <t>，若学生未及时申请，错过毕业补考，责任自负。
2)“开课学年”列填完整形式，直接选择下拉列表,如2016-2017，不要写作16-17。
3）“课程名称”列填完整形式，如高等数学A(1),不要写作高数A1。
4）“开课学院”、“学生学院”列填完整形式，直接选择下拉列表,如外国语言文化学院，不要写作外文学院。
5）“学分”，“学时”不能为空，若学时不清楚，可查培养方案填写。</t>
        </r>
      </text>
    </comment>
  </commentList>
</comments>
</file>

<file path=xl/sharedStrings.xml><?xml version="1.0" encoding="utf-8"?>
<sst xmlns="http://schemas.openxmlformats.org/spreadsheetml/2006/main" count="92" uniqueCount="68">
  <si>
    <r>
      <t xml:space="preserve">             </t>
    </r>
    <r>
      <rPr>
        <sz val="11"/>
        <rFont val="宋体"/>
        <family val="3"/>
        <charset val="134"/>
      </rPr>
      <t>学院2017届毕业生毕业前补考名单</t>
    </r>
    <phoneticPr fontId="5" type="noConversion"/>
  </si>
  <si>
    <t>序号</t>
    <phoneticPr fontId="5" type="noConversion"/>
  </si>
  <si>
    <t>开课学年</t>
    <phoneticPr fontId="5" type="noConversion"/>
  </si>
  <si>
    <t>学期</t>
    <phoneticPr fontId="5" type="noConversion"/>
  </si>
  <si>
    <t>学号</t>
  </si>
  <si>
    <t>姓名</t>
    <phoneticPr fontId="5" type="noConversion"/>
  </si>
  <si>
    <t>课程代码</t>
    <phoneticPr fontId="5" type="noConversion"/>
  </si>
  <si>
    <t>课程名称</t>
  </si>
  <si>
    <t>学分</t>
  </si>
  <si>
    <t>学时</t>
    <phoneticPr fontId="5" type="noConversion"/>
  </si>
  <si>
    <t>课程性质</t>
  </si>
  <si>
    <t>开课学院</t>
    <phoneticPr fontId="5" type="noConversion"/>
  </si>
  <si>
    <t>学生学院</t>
    <phoneticPr fontId="5" type="noConversion"/>
  </si>
  <si>
    <t>专业</t>
  </si>
  <si>
    <t>班级</t>
    <phoneticPr fontId="5" type="noConversion"/>
  </si>
  <si>
    <t>备注</t>
    <phoneticPr fontId="5" type="noConversion"/>
  </si>
  <si>
    <t>2012-2013</t>
  </si>
  <si>
    <t>03101398</t>
    <phoneticPr fontId="5" type="noConversion"/>
  </si>
  <si>
    <t>束XX</t>
    <phoneticPr fontId="5" type="noConversion"/>
  </si>
  <si>
    <t>英语(3)</t>
  </si>
  <si>
    <t>4.0</t>
  </si>
  <si>
    <t>公共基础必修课</t>
  </si>
  <si>
    <t>外国语言文化学院</t>
  </si>
  <si>
    <t>机电工程学院</t>
  </si>
  <si>
    <t>测控技术与仪器</t>
  </si>
  <si>
    <t>测控技术与仪器2007-1班</t>
  </si>
  <si>
    <t>示例</t>
    <phoneticPr fontId="5" type="noConversion"/>
  </si>
  <si>
    <t>高等数学A(2)</t>
    <phoneticPr fontId="5" type="noConversion"/>
  </si>
  <si>
    <t>5.5</t>
  </si>
  <si>
    <t>理学院</t>
  </si>
  <si>
    <t>机电工程学院</t>
    <phoneticPr fontId="5" type="noConversion"/>
  </si>
  <si>
    <t>概率论与数理统计A</t>
    <phoneticPr fontId="5" type="noConversion"/>
  </si>
  <si>
    <t>3.0</t>
  </si>
  <si>
    <t>大学化学B</t>
  </si>
  <si>
    <t>2.5</t>
  </si>
  <si>
    <t>专业基础必修课</t>
  </si>
  <si>
    <t>化工学院</t>
    <phoneticPr fontId="5" type="noConversion"/>
  </si>
  <si>
    <t>测控技术与仪器</t>
    <phoneticPr fontId="5" type="noConversion"/>
  </si>
  <si>
    <t>矿业工程学院</t>
  </si>
  <si>
    <r>
      <t xml:space="preserve"> </t>
    </r>
    <r>
      <rPr>
        <sz val="10.5"/>
        <rFont val="宋体"/>
        <family val="3"/>
        <charset val="134"/>
      </rPr>
      <t>安全工程学院</t>
    </r>
  </si>
  <si>
    <r>
      <t xml:space="preserve"> </t>
    </r>
    <r>
      <rPr>
        <sz val="10.5"/>
        <rFont val="宋体"/>
        <family val="3"/>
        <charset val="134"/>
      </rPr>
      <t>力学与土木工程学院</t>
    </r>
  </si>
  <si>
    <r>
      <t xml:space="preserve"> </t>
    </r>
    <r>
      <rPr>
        <sz val="10.5"/>
        <rFont val="宋体"/>
        <family val="3"/>
        <charset val="134"/>
      </rPr>
      <t>机电工程学院</t>
    </r>
  </si>
  <si>
    <r>
      <t xml:space="preserve"> </t>
    </r>
    <r>
      <rPr>
        <sz val="10.5"/>
        <rFont val="宋体"/>
        <family val="3"/>
        <charset val="134"/>
      </rPr>
      <t>信息与控制工程学院</t>
    </r>
  </si>
  <si>
    <r>
      <t xml:space="preserve"> </t>
    </r>
    <r>
      <rPr>
        <sz val="10.5"/>
        <rFont val="宋体"/>
        <family val="3"/>
        <charset val="134"/>
      </rPr>
      <t>资源与地球科学学院</t>
    </r>
  </si>
  <si>
    <r>
      <t xml:space="preserve"> </t>
    </r>
    <r>
      <rPr>
        <sz val="10.5"/>
        <rFont val="宋体"/>
        <family val="3"/>
        <charset val="134"/>
      </rPr>
      <t>化工学院</t>
    </r>
  </si>
  <si>
    <t>管理学院</t>
  </si>
  <si>
    <r>
      <t xml:space="preserve"> </t>
    </r>
    <r>
      <rPr>
        <sz val="10.5"/>
        <rFont val="宋体"/>
        <family val="3"/>
        <charset val="134"/>
      </rPr>
      <t>环境与测绘学院</t>
    </r>
  </si>
  <si>
    <r>
      <t xml:space="preserve"> </t>
    </r>
    <r>
      <rPr>
        <sz val="10.5"/>
        <rFont val="宋体"/>
        <family val="3"/>
        <charset val="134"/>
      </rPr>
      <t>电气与动力工程学院</t>
    </r>
  </si>
  <si>
    <t>公共管理学院</t>
  </si>
  <si>
    <t>马克思主义学院</t>
  </si>
  <si>
    <t>数学学院</t>
  </si>
  <si>
    <t>计算机学院</t>
  </si>
  <si>
    <t>体育学院</t>
  </si>
  <si>
    <t>能源材料与物理学部材料学院</t>
  </si>
  <si>
    <t>能源材料与物理学部物理学院</t>
  </si>
  <si>
    <t>建筑与设计学院</t>
  </si>
  <si>
    <t>职业与继续教育部</t>
  </si>
  <si>
    <r>
      <t xml:space="preserve"> </t>
    </r>
    <r>
      <rPr>
        <sz val="10.5"/>
        <rFont val="宋体"/>
        <family val="3"/>
        <charset val="134"/>
      </rPr>
      <t>孙越崎学院</t>
    </r>
  </si>
  <si>
    <r>
      <t xml:space="preserve"> </t>
    </r>
    <r>
      <rPr>
        <sz val="10.5"/>
        <rFont val="宋体"/>
        <family val="3"/>
        <charset val="134"/>
      </rPr>
      <t>国际学院</t>
    </r>
  </si>
  <si>
    <r>
      <t xml:space="preserve"> </t>
    </r>
    <r>
      <rPr>
        <sz val="10.5"/>
        <rFont val="宋体"/>
        <family val="3"/>
        <charset val="134"/>
      </rPr>
      <t>其他</t>
    </r>
  </si>
  <si>
    <t>2008-2009</t>
  </si>
  <si>
    <t>2009-2010</t>
  </si>
  <si>
    <t>2010-2011</t>
  </si>
  <si>
    <t>2011-2012</t>
  </si>
  <si>
    <t>2013-2014</t>
  </si>
  <si>
    <t>2014-2015</t>
  </si>
  <si>
    <t>2015-2016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</si>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</sst>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4"/>
      <color indexed="81"/>
      <name val="宋体"/>
      <family val="3"/>
      <charset val="134"/>
    </font>
    <font>
      <b/>
      <sz val="14"/>
      <color indexed="81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left" shrinkToFit="1"/>
    </xf>
    <xf numFmtId="49" fontId="7" fillId="0" borderId="2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1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L2" sqref="L2"/>
    </sheetView>
  </sheetViews>
  <sheetFormatPr defaultRowHeight="13.5"/>
  <cols>
    <col min="7" max="7" width="18.125" customWidth="1"/>
    <col min="10" max="10" width="14" customWidth="1"/>
    <col min="11" max="11" width="14.25" customWidth="1"/>
    <col min="12" max="12" width="15.125" customWidth="1"/>
    <col min="13" max="13" width="18.625" customWidth="1"/>
    <col min="14" max="14" width="22.875" customWidth="1"/>
  </cols>
  <sheetData>
    <row r="1" spans="1:15" ht="35.25" customHeight="1">
      <c r="A1" s="1"/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5" t="s">
        <v>10</v>
      </c>
      <c r="K2" s="6" t="s">
        <v>11</v>
      </c>
      <c r="L2" s="3" t="s">
        <v>12</v>
      </c>
      <c r="M2" s="5" t="s">
        <v>13</v>
      </c>
      <c r="N2" s="5" t="s">
        <v>14</v>
      </c>
      <c r="O2" s="2" t="s">
        <v>15</v>
      </c>
    </row>
    <row r="3" spans="1:15">
      <c r="A3" s="7"/>
      <c r="B3" s="7" t="s">
        <v>16</v>
      </c>
      <c r="C3" s="7">
        <v>1</v>
      </c>
      <c r="D3" s="8" t="s">
        <v>17</v>
      </c>
      <c r="E3" s="7" t="s">
        <v>18</v>
      </c>
      <c r="F3" s="7"/>
      <c r="G3" s="7" t="s">
        <v>19</v>
      </c>
      <c r="H3" s="7" t="s">
        <v>20</v>
      </c>
      <c r="I3" s="7">
        <f>H3*16</f>
        <v>64</v>
      </c>
      <c r="J3" s="7" t="s">
        <v>21</v>
      </c>
      <c r="K3" s="7" t="s">
        <v>22</v>
      </c>
      <c r="L3" s="7" t="s">
        <v>23</v>
      </c>
      <c r="M3" s="7" t="s">
        <v>24</v>
      </c>
      <c r="N3" s="7" t="s">
        <v>25</v>
      </c>
      <c r="O3" s="9" t="s">
        <v>26</v>
      </c>
    </row>
    <row r="4" spans="1:15">
      <c r="A4" s="7"/>
      <c r="B4" s="7" t="s">
        <v>16</v>
      </c>
      <c r="C4" s="7">
        <v>2</v>
      </c>
      <c r="D4" s="8" t="s">
        <v>17</v>
      </c>
      <c r="E4" s="7" t="s">
        <v>18</v>
      </c>
      <c r="F4" s="7"/>
      <c r="G4" s="7" t="s">
        <v>27</v>
      </c>
      <c r="H4" s="7" t="s">
        <v>28</v>
      </c>
      <c r="I4" s="7">
        <f>H4*16</f>
        <v>88</v>
      </c>
      <c r="J4" s="7" t="s">
        <v>21</v>
      </c>
      <c r="K4" s="7" t="s">
        <v>29</v>
      </c>
      <c r="L4" s="7" t="s">
        <v>30</v>
      </c>
      <c r="M4" s="7" t="s">
        <v>24</v>
      </c>
      <c r="N4" s="7" t="s">
        <v>25</v>
      </c>
      <c r="O4" s="9" t="s">
        <v>26</v>
      </c>
    </row>
    <row r="5" spans="1:15">
      <c r="A5" s="7"/>
      <c r="B5" s="7" t="s">
        <v>16</v>
      </c>
      <c r="C5" s="7">
        <v>2</v>
      </c>
      <c r="D5" s="8" t="s">
        <v>17</v>
      </c>
      <c r="E5" s="7" t="s">
        <v>18</v>
      </c>
      <c r="F5" s="7"/>
      <c r="G5" s="7" t="s">
        <v>31</v>
      </c>
      <c r="H5" s="7" t="s">
        <v>32</v>
      </c>
      <c r="I5" s="7">
        <f>H5*16</f>
        <v>48</v>
      </c>
      <c r="J5" s="7" t="s">
        <v>21</v>
      </c>
      <c r="K5" s="7" t="s">
        <v>29</v>
      </c>
      <c r="L5" s="7" t="s">
        <v>23</v>
      </c>
      <c r="M5" s="7" t="s">
        <v>24</v>
      </c>
      <c r="N5" s="7" t="s">
        <v>25</v>
      </c>
      <c r="O5" s="9" t="s">
        <v>26</v>
      </c>
    </row>
    <row r="6" spans="1:15">
      <c r="A6" s="7"/>
      <c r="B6" s="7" t="s">
        <v>16</v>
      </c>
      <c r="C6" s="7">
        <v>1</v>
      </c>
      <c r="D6" s="8" t="s">
        <v>17</v>
      </c>
      <c r="E6" s="7" t="s">
        <v>18</v>
      </c>
      <c r="F6" s="7"/>
      <c r="G6" s="7" t="s">
        <v>33</v>
      </c>
      <c r="H6" s="7" t="s">
        <v>34</v>
      </c>
      <c r="I6" s="7">
        <f>H6*16</f>
        <v>40</v>
      </c>
      <c r="J6" s="7" t="s">
        <v>35</v>
      </c>
      <c r="K6" s="7" t="s">
        <v>36</v>
      </c>
      <c r="L6" s="7" t="s">
        <v>30</v>
      </c>
      <c r="M6" s="7" t="s">
        <v>37</v>
      </c>
      <c r="N6" s="7" t="s">
        <v>25</v>
      </c>
      <c r="O6" s="9" t="s">
        <v>26</v>
      </c>
    </row>
  </sheetData>
  <mergeCells count="1">
    <mergeCell ref="B1:O1"/>
  </mergeCells>
  <phoneticPr fontId="2" type="noConversion"/>
  <dataValidations count="3">
    <dataValidation allowBlank="1" showInputMessage="1" showErrorMessage="1" promptTitle="开课学年" prompt="请直接选择下拉列表！" sqref="C1:J1 M1:O1"/>
    <dataValidation type="list" allowBlank="1" showInputMessage="1" showErrorMessage="1" promptTitle="学期" prompt="请直接选择下拉列表！" sqref="C3:C6">
      <formula1>"1,2"</formula1>
    </dataValidation>
    <dataValidation type="list" allowBlank="1" showInputMessage="1" showErrorMessage="1" promptTitle="课程性质" prompt="请直接选择下拉列表！" sqref="J3:J6">
      <formula1>"公共基础必修课, 通识教育必修课, 专业大类课, 专业主干课, 专业限选课, 专业任选课, 专业基础必修课, 通识实践课, 通识必修课, 通识选修课, 学科基础必修课, 学科基础选修课, 学科基础实践课, 专业实践课, 专业方向课, 专业选修课, 集中性实践环节, 辅修课, 专业基础选修课"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Sheet2!$A:$A</xm:f>
          </x14:formula1>
          <xm:sqref>K1:K1048576 L1:L1048576</xm:sqref>
        </x14:dataValidation>
        <x14:dataValidation type="list" allowBlank="1" showInputMessage="1" showErrorMessage="1">
          <x14:formula1>
            <xm:f>Sheet2!$B$1:$B$9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E2" sqref="E2"/>
    </sheetView>
  </sheetViews>
  <sheetFormatPr defaultRowHeight="13.5"/>
  <sheetData>
    <row r="1" spans="1:2" ht="25.5">
      <c r="A1" s="10" t="s">
        <v>38</v>
      </c>
      <c r="B1" s="11" t="s">
        <v>60</v>
      </c>
    </row>
    <row r="2" spans="1:2" ht="27">
      <c r="A2" s="11" t="s">
        <v>39</v>
      </c>
      <c r="B2" s="11" t="s">
        <v>61</v>
      </c>
    </row>
    <row r="3" spans="1:2" ht="39.75">
      <c r="A3" s="11" t="s">
        <v>40</v>
      </c>
      <c r="B3" s="11" t="s">
        <v>62</v>
      </c>
    </row>
    <row r="4" spans="1:2" ht="27">
      <c r="A4" s="11" t="s">
        <v>41</v>
      </c>
      <c r="B4" s="11" t="s">
        <v>63</v>
      </c>
    </row>
    <row r="5" spans="1:2" ht="39.75">
      <c r="A5" s="11" t="s">
        <v>42</v>
      </c>
      <c r="B5" s="11" t="s">
        <v>16</v>
      </c>
    </row>
    <row r="6" spans="1:2" ht="39.75">
      <c r="A6" s="11" t="s">
        <v>43</v>
      </c>
      <c r="B6" s="11" t="s">
        <v>64</v>
      </c>
    </row>
    <row r="7" spans="1:2" ht="14.25">
      <c r="A7" s="11" t="s">
        <v>44</v>
      </c>
      <c r="B7" s="11" t="s">
        <v>65</v>
      </c>
    </row>
    <row r="8" spans="1:2" ht="14.25">
      <c r="A8" s="10" t="s">
        <v>45</v>
      </c>
      <c r="B8" s="11" t="s">
        <v>66</v>
      </c>
    </row>
    <row r="9" spans="1:2" ht="27">
      <c r="A9" s="11" t="s">
        <v>46</v>
      </c>
      <c r="B9" s="13" t="s">
        <v>67</v>
      </c>
    </row>
    <row r="10" spans="1:2" ht="39.75">
      <c r="A10" s="11" t="s">
        <v>47</v>
      </c>
    </row>
    <row r="11" spans="1:2" ht="25.5">
      <c r="A11" s="10" t="s">
        <v>48</v>
      </c>
    </row>
    <row r="12" spans="1:2" ht="25.5">
      <c r="A12" s="10" t="s">
        <v>49</v>
      </c>
    </row>
    <row r="13" spans="1:2">
      <c r="A13" s="12" t="s">
        <v>50</v>
      </c>
    </row>
    <row r="14" spans="1:2" ht="25.5">
      <c r="A14" s="10" t="s">
        <v>22</v>
      </c>
    </row>
    <row r="15" spans="1:2" ht="25.5">
      <c r="A15" s="10" t="s">
        <v>51</v>
      </c>
    </row>
    <row r="16" spans="1:2">
      <c r="A16" s="10" t="s">
        <v>52</v>
      </c>
    </row>
    <row r="17" spans="1:1" ht="51">
      <c r="A17" s="10" t="s">
        <v>53</v>
      </c>
    </row>
    <row r="18" spans="1:1" ht="51">
      <c r="A18" s="10" t="s">
        <v>54</v>
      </c>
    </row>
    <row r="19" spans="1:1" ht="25.5">
      <c r="A19" s="10" t="s">
        <v>55</v>
      </c>
    </row>
    <row r="20" spans="1:1" ht="25.5">
      <c r="A20" s="10" t="s">
        <v>56</v>
      </c>
    </row>
    <row r="21" spans="1:1" ht="27">
      <c r="A21" s="11" t="s">
        <v>57</v>
      </c>
    </row>
    <row r="22" spans="1:1" ht="14.25">
      <c r="A22" s="11" t="s">
        <v>58</v>
      </c>
    </row>
    <row r="23" spans="1:1" ht="14.25">
      <c r="A23" s="11" t="s">
        <v>59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2017-03-10T01:33:55Z</dcterms:modified>
</cp:coreProperties>
</file>